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0E3762D2-09C1-41AD-AD87-5A27765AE13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/>
  <c r="A10" i="1" l="1"/>
  <c r="A11" i="1" s="1"/>
  <c r="A12" i="1" s="1"/>
  <c r="A13" i="1" s="1"/>
  <c r="A16" i="1" l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<sst xmlns="http://schemas.openxmlformats.org/spreadsheetml/2006/main" count="25" uniqueCount="24">
  <si>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</si>
  <si>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</si>
  <si>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</si>
  <si>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</si>
  <si>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</si>
  <si>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1.1. Característiques tècniques i funcionals</t>
  </si>
  <si>
    <t>ASPIRADOR DE FUMS, LÍQUIDS I RESIDUS DEL QUIRÒFAN</t>
  </si>
  <si>
    <t>Sistema quirúrgic d'evacuació de fums i aspiració de líquids i fluids dins del quiròfan</t>
  </si>
  <si>
    <t>Mètode antiretorn dels fluids aspirats</t>
  </si>
  <si>
    <t>Possibilitat d'evacuació de fums amb el mateix equip</t>
  </si>
  <si>
    <t>Accessoris:</t>
  </si>
  <si>
    <t>Portasèrums integrat a l'equip</t>
  </si>
  <si>
    <t>Indicador del volum utilitzat dels dipòsits de recol·lecció</t>
  </si>
  <si>
    <t>Neteja autònoma de l'equip</t>
  </si>
  <si>
    <t>Mètode de buidatge del residus aspirats automàtic</t>
  </si>
  <si>
    <t>Sistema de recollida del cablejat de l'equip</t>
  </si>
  <si>
    <t>Plataforma de buidatge i neteja de l'equip</t>
  </si>
  <si>
    <t>Indicador lluminós de la potència de succió seleccionada</t>
  </si>
  <si>
    <t>Potencia de succió variable amb modes predefinits</t>
  </si>
  <si>
    <t>Pantalla tàctil a color, mínim 8" aproximadament</t>
  </si>
  <si>
    <t>2 canisters amb possibilitat de buidatge del principal al secundari</t>
  </si>
  <si>
    <t>Capacitat aproximada total d'aspiració 20 l, aproximadament</t>
  </si>
  <si>
    <t>Característiques d'obligat compliment: l’incompliment d’alguna d’aquestes característiques és motiu d'exclusió</t>
  </si>
  <si>
    <t>Rang de succió entre 50 i 520 mmHg aproximadament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</si>
</sst>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6" fillId="0" borderId="17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9" fillId="0" borderId="23" xfId="0" applyFont="1" applyBorder="1" applyAlignment="1"/>
    <xf numFmtId="0" fontId="1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1" fillId="0" borderId="0" xfId="0" applyFont="1">
      <alignment vertical="center"/>
    </xf>
    <xf numFmtId="0" fontId="6" fillId="0" borderId="16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6" fillId="0" borderId="21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5" fillId="5" borderId="25" xfId="1" applyFont="1" applyFill="1" applyBorder="1" applyAlignment="1" applyProtection="1">
      <alignment horizontal="left" vertical="center" wrapText="1"/>
      <protection locked="0"/>
    </xf>
    <xf numFmtId="0" fontId="1" fillId="0" borderId="17" xfId="1" applyFont="1" applyBorder="1" applyAlignment="1">
      <alignment horizontal="left" vertical="center" wrapText="1"/>
    </xf>
    <xf numFmtId="0" fontId="1" fillId="0" borderId="24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7" fillId="0" borderId="17" xfId="1" applyFont="1" applyBorder="1" applyAlignment="1">
      <alignment vertical="center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8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2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92"/>
  <sheetViews>
    <sheetView tabSelected="1" zoomScale="85" zoomScaleNormal="85" workbookViewId="0">
      <selection activeCell="B10" sqref="B10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9">
        <v>1630700101</v>
      </c>
      <c r="B1" s="34" t="s">
        <v>6</v>
      </c>
      <c r="C1" s="34"/>
      <c r="D1" s="35"/>
    </row>
    <row r="2" spans="1:4" s="2" customFormat="1" ht="37.5" customHeight="1">
      <c r="A2" s="3"/>
      <c r="B2" s="36" t="s">
        <v>0</v>
      </c>
      <c r="C2" s="36"/>
      <c r="D2" s="4" t="s">
        <v>1</v>
      </c>
    </row>
    <row r="3" spans="1:4" s="2" customFormat="1" ht="15" customHeight="1">
      <c r="A3" s="5"/>
      <c r="B3" s="37" t="s">
        <v>2</v>
      </c>
      <c r="C3" s="37"/>
      <c r="D3" s="6"/>
    </row>
    <row r="4" spans="1:4" s="2" customFormat="1">
      <c r="A4" s="7"/>
      <c r="B4" s="38" t="s">
        <v>7</v>
      </c>
      <c r="C4" s="39"/>
      <c r="D4" s="8"/>
    </row>
    <row r="5" spans="1:4" s="2" customFormat="1" ht="15" customHeight="1" thickBot="1">
      <c r="A5" s="9"/>
      <c r="B5" s="40"/>
      <c r="C5" s="41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22" customFormat="1" ht="13">
      <c r="A7" s="23"/>
      <c r="B7" s="18" t="s">
        <v>5</v>
      </c>
      <c r="C7" s="24"/>
      <c r="D7" s="15"/>
    </row>
    <row r="8" spans="1:4" s="22" customFormat="1" ht="26">
      <c r="A8" s="20"/>
      <c r="B8" s="26" t="s">
        <v>22</v>
      </c>
      <c r="C8" s="25"/>
      <c r="D8" s="16"/>
    </row>
    <row r="9" spans="1:4" s="22" customFormat="1" ht="13">
      <c r="A9" s="20">
        <v>1</v>
      </c>
      <c r="B9" s="30" t="s">
        <v>23</v>
      </c>
      <c r="C9" s="21"/>
      <c r="D9" s="16"/>
    </row>
    <row r="10" spans="1:4" s="22" customFormat="1" ht="13">
      <c r="A10" s="23">
        <f t="shared" ref="A10:A23" si="0">A9+1</f>
        <v>2</v>
      </c>
      <c r="B10" s="30" t="s">
        <v>18</v>
      </c>
      <c r="C10" s="24"/>
      <c r="D10" s="16"/>
    </row>
    <row r="11" spans="1:4" s="22" customFormat="1" ht="13">
      <c r="A11" s="23">
        <f t="shared" si="0"/>
        <v>3</v>
      </c>
      <c r="B11" s="30" t="s">
        <v>17</v>
      </c>
      <c r="C11" s="33"/>
      <c r="D11" s="16"/>
    </row>
    <row r="12" spans="1:4" s="22" customFormat="1" ht="13">
      <c r="A12" s="23">
        <f t="shared" si="0"/>
        <v>4</v>
      </c>
      <c r="B12" s="30" t="s">
        <v>8</v>
      </c>
      <c r="C12" s="21"/>
      <c r="D12" s="16"/>
    </row>
    <row r="13" spans="1:4" s="22" customFormat="1" ht="13">
      <c r="A13" s="23">
        <f t="shared" si="0"/>
        <v>5</v>
      </c>
      <c r="B13" s="17" t="s">
        <v>19</v>
      </c>
      <c r="C13" s="21"/>
      <c r="D13" s="16"/>
    </row>
    <row r="14" spans="1:4" s="22" customFormat="1" ht="13">
      <c r="A14" s="23">
        <f t="shared" si="0"/>
        <v>6</v>
      </c>
      <c r="B14" s="17" t="s">
        <v>20</v>
      </c>
      <c r="C14" s="21"/>
      <c r="D14" s="16"/>
    </row>
    <row r="15" spans="1:4" s="22" customFormat="1" ht="13">
      <c r="A15" s="23">
        <f t="shared" si="0"/>
        <v>7</v>
      </c>
      <c r="B15" s="30" t="s">
        <v>21</v>
      </c>
      <c r="C15" s="21"/>
      <c r="D15" s="16"/>
    </row>
    <row r="16" spans="1:4" s="22" customFormat="1" ht="13">
      <c r="A16" s="23">
        <f t="shared" si="0"/>
        <v>8</v>
      </c>
      <c r="B16" s="30" t="s">
        <v>12</v>
      </c>
      <c r="C16" s="21"/>
      <c r="D16" s="16"/>
    </row>
    <row r="17" spans="1:4" s="22" customFormat="1" ht="13">
      <c r="A17" s="23">
        <f t="shared" si="0"/>
        <v>9</v>
      </c>
      <c r="B17" s="30" t="s">
        <v>9</v>
      </c>
      <c r="C17" s="21"/>
      <c r="D17" s="16"/>
    </row>
    <row r="18" spans="1:4" s="22" customFormat="1" ht="13">
      <c r="A18" s="23">
        <f t="shared" si="0"/>
        <v>10</v>
      </c>
      <c r="B18" s="30" t="s">
        <v>13</v>
      </c>
      <c r="C18" s="21"/>
      <c r="D18" s="16"/>
    </row>
    <row r="19" spans="1:4" s="22" customFormat="1" ht="13">
      <c r="A19" s="23">
        <f t="shared" si="0"/>
        <v>11</v>
      </c>
      <c r="B19" s="30" t="s">
        <v>14</v>
      </c>
      <c r="C19" s="21"/>
      <c r="D19" s="16"/>
    </row>
    <row r="20" spans="1:4" s="22" customFormat="1" ht="13">
      <c r="A20" s="23">
        <f t="shared" si="0"/>
        <v>12</v>
      </c>
      <c r="B20" s="32" t="s">
        <v>10</v>
      </c>
      <c r="C20" s="25"/>
      <c r="D20" s="16"/>
    </row>
    <row r="21" spans="1:4" s="22" customFormat="1" ht="13">
      <c r="A21" s="23">
        <f t="shared" si="0"/>
        <v>13</v>
      </c>
      <c r="B21" s="30" t="s">
        <v>11</v>
      </c>
      <c r="C21" s="24"/>
      <c r="D21" s="16"/>
    </row>
    <row r="22" spans="1:4" s="22" customFormat="1" ht="13">
      <c r="A22" s="23">
        <f t="shared" si="0"/>
        <v>14</v>
      </c>
      <c r="B22" s="30" t="s">
        <v>15</v>
      </c>
      <c r="C22" s="24"/>
      <c r="D22" s="16"/>
    </row>
    <row r="23" spans="1:4" s="22" customFormat="1" ht="13.5" thickBot="1">
      <c r="A23" s="27">
        <f t="shared" si="0"/>
        <v>15</v>
      </c>
      <c r="B23" s="31" t="s">
        <v>16</v>
      </c>
      <c r="C23" s="28"/>
      <c r="D23" s="29"/>
    </row>
    <row r="24" spans="1:4" s="1" customFormat="1" ht="12.5"/>
    <row r="25" spans="1:4" s="1" customFormat="1" ht="12.5"/>
    <row r="26" spans="1:4" s="1" customFormat="1" ht="12.5"/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  <row r="87" s="1" customFormat="1" ht="12.5"/>
    <row r="88" s="1" customFormat="1" ht="12.5"/>
    <row r="89" s="1" customFormat="1" ht="12.5"/>
    <row r="90" s="1" customFormat="1" ht="12.5"/>
    <row r="91" s="1" customFormat="1" ht="12.5"/>
    <row r="92" s="1" customFormat="1" ht="12.5"/>
  </sheetData>
  <mergeCells count="5">
    <mergeCell ref="B1:D1"/>
    <mergeCell ref="B2:C2"/>
    <mergeCell ref="B3:C3"/>
    <mergeCell ref="B4:C4"/>
    <mergeCell ref="B5:C5"/>
  </mergeCells>
  <conditionalFormatting sqref="B21:B23">
    <cfRule type="duplicateValues" dxfId="1" priority="1"/>
  </conditionalFormatting>
  <conditionalFormatting sqref="B10:B11">
    <cfRule type="duplicateValues" dxfId="0" priority="5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